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6" i="1"/>
  <c r="E27"/>
  <c r="E25"/>
  <c r="E24"/>
  <c r="E23"/>
  <c r="E22"/>
  <c r="E6"/>
  <c r="E7"/>
  <c r="E8"/>
  <c r="E9"/>
  <c r="E10"/>
  <c r="E11"/>
  <c r="E12"/>
  <c r="E13"/>
  <c r="E14"/>
  <c r="E15"/>
  <c r="E16"/>
  <c r="E17"/>
  <c r="E18"/>
  <c r="E19"/>
  <c r="E20"/>
  <c r="E21"/>
  <c r="E5"/>
</calcChain>
</file>

<file path=xl/sharedStrings.xml><?xml version="1.0" encoding="utf-8"?>
<sst xmlns="http://schemas.openxmlformats.org/spreadsheetml/2006/main" count="31" uniqueCount="31">
  <si>
    <t>Бюджет проєкту</t>
  </si>
  <si>
    <t>№</t>
  </si>
  <si>
    <t>п/п</t>
  </si>
  <si>
    <t>Найменування товарів</t>
  </si>
  <si>
    <t xml:space="preserve"> (робіт, послуг)</t>
  </si>
  <si>
    <t>Кількість, од.</t>
  </si>
  <si>
    <t>Ціна за одиницю, грн.</t>
  </si>
  <si>
    <t>Вартість, грн.</t>
  </si>
  <si>
    <t>Вуличний тренажер "Тяга важіля" арт. 604</t>
  </si>
  <si>
    <t>Вуличний тренажер "Тяга зверху" арт. 605</t>
  </si>
  <si>
    <t>Вуличний тренажер "Станова тяга" арт. 608</t>
  </si>
  <si>
    <t>Вуличний тренажер "Пре машина" арт. 610</t>
  </si>
  <si>
    <t>Вуличний тренажер "Бруси" арт. 651</t>
  </si>
  <si>
    <t>Вуличний тренажер "Жим від грудей" арт. 601</t>
  </si>
  <si>
    <t>Вуличний тренажер "Жим для мязів грудей" 602</t>
  </si>
  <si>
    <t>Вуличний тренажер "Тренажер для задніх дельт" арт. 603</t>
  </si>
  <si>
    <t>Вуличний тренажер "Біцепс машина" арт. 606</t>
  </si>
  <si>
    <t>Вуличний тренажер "Трицепс машина" арт. 607</t>
  </si>
  <si>
    <t>Вуличний тренажер "Присідання/голінь" арт. 609</t>
  </si>
  <si>
    <t>Вуличний тренажер "Гантельний ряд" арт. 611</t>
  </si>
  <si>
    <t>Вуличний тренажер "Гантельний ряд" арт. 611.2</t>
  </si>
  <si>
    <t>Вуличний тренажер "Жим вгору лежачі" арт. 612</t>
  </si>
  <si>
    <t>Вуличний тренажер "Жим під кутом вгору" 613</t>
  </si>
  <si>
    <t>Вуличний тренажер "Гіперекстензія" арт. 120.1</t>
  </si>
  <si>
    <t>Вуличний тренажер "Лава для спини пресу" 131</t>
  </si>
  <si>
    <t>Улаштування покриття з резини</t>
  </si>
  <si>
    <t xml:space="preserve">Встановлення тренажерів </t>
  </si>
  <si>
    <t xml:space="preserve">Проектні кошти </t>
  </si>
  <si>
    <t xml:space="preserve">Роботи пов язані з підготовкою </t>
  </si>
  <si>
    <t xml:space="preserve">Інфляція </t>
  </si>
  <si>
    <t xml:space="preserve">Вього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</si>
</sst>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F33" sqref="F33"/>
    </sheetView>
  </sheetViews>
  <sheetFormatPr defaultRowHeight="15"/>
  <cols>
    <col min="1" max="1" width="13.28515625" customWidth="1"/>
    <col min="2" max="2" width="61.7109375" style="9" customWidth="1"/>
    <col min="3" max="3" width="15.42578125" customWidth="1"/>
    <col min="4" max="4" width="23.42578125" customWidth="1"/>
    <col min="5" max="5" width="26.85546875" customWidth="1"/>
  </cols>
  <sheetData>
    <row r="1" spans="1:5" ht="15.75">
      <c r="A1" s="1" t="s">
        <v>0</v>
      </c>
    </row>
    <row r="2" spans="1:5" ht="16.5" thickBot="1">
      <c r="A2" s="2"/>
    </row>
    <row r="3" spans="1:5">
      <c r="A3" s="3" t="s">
        <v>1</v>
      </c>
      <c r="B3" s="10" t="s">
        <v>3</v>
      </c>
      <c r="C3" s="7" t="s">
        <v>5</v>
      </c>
      <c r="D3" s="7" t="s">
        <v>6</v>
      </c>
      <c r="E3" s="7" t="s">
        <v>7</v>
      </c>
    </row>
    <row r="4" spans="1:5" ht="15.75" thickBot="1">
      <c r="A4" s="4" t="s">
        <v>2</v>
      </c>
      <c r="B4" s="11" t="s">
        <v>4</v>
      </c>
      <c r="C4" s="8"/>
      <c r="D4" s="8"/>
      <c r="E4" s="8"/>
    </row>
    <row r="5" spans="1:5" ht="16.5" thickBot="1">
      <c r="A5" s="5">
        <v>1</v>
      </c>
      <c r="B5" s="5" t="s">
        <v>13</v>
      </c>
      <c r="C5" s="6">
        <v>2</v>
      </c>
      <c r="D5" s="6">
        <v>27675</v>
      </c>
      <c r="E5" s="6">
        <f>D5*C5</f>
        <v>55350</v>
      </c>
    </row>
    <row r="6" spans="1:5" ht="16.5" thickBot="1">
      <c r="A6" s="5">
        <v>2</v>
      </c>
      <c r="B6" s="5" t="s">
        <v>14</v>
      </c>
      <c r="C6" s="6">
        <v>1</v>
      </c>
      <c r="D6" s="6">
        <v>28870</v>
      </c>
      <c r="E6" s="6">
        <f t="shared" ref="E6:E23" si="0">D6*C6</f>
        <v>28870</v>
      </c>
    </row>
    <row r="7" spans="1:5" ht="16.5" thickBot="1">
      <c r="A7" s="5">
        <v>3</v>
      </c>
      <c r="B7" s="5" t="s">
        <v>15</v>
      </c>
      <c r="C7" s="6">
        <v>1</v>
      </c>
      <c r="D7" s="6">
        <v>25625</v>
      </c>
      <c r="E7" s="6">
        <f t="shared" si="0"/>
        <v>25625</v>
      </c>
    </row>
    <row r="8" spans="1:5" ht="16.5" thickBot="1">
      <c r="A8" s="5">
        <v>4</v>
      </c>
      <c r="B8" s="5" t="s">
        <v>8</v>
      </c>
      <c r="C8" s="6">
        <v>1</v>
      </c>
      <c r="D8" s="6">
        <v>25730</v>
      </c>
      <c r="E8" s="6">
        <f t="shared" si="0"/>
        <v>25730</v>
      </c>
    </row>
    <row r="9" spans="1:5" ht="15.75" customHeight="1" thickBot="1">
      <c r="A9" s="5">
        <v>5</v>
      </c>
      <c r="B9" s="5" t="s">
        <v>9</v>
      </c>
      <c r="C9" s="5">
        <v>1</v>
      </c>
      <c r="D9" s="5">
        <v>25970</v>
      </c>
      <c r="E9" s="6">
        <f t="shared" si="0"/>
        <v>25970</v>
      </c>
    </row>
    <row r="10" spans="1:5" ht="16.5" thickBot="1">
      <c r="A10" s="5">
        <v>6</v>
      </c>
      <c r="B10" s="5" t="s">
        <v>16</v>
      </c>
      <c r="C10" s="5">
        <v>1</v>
      </c>
      <c r="D10" s="5">
        <v>28310</v>
      </c>
      <c r="E10" s="6">
        <f t="shared" si="0"/>
        <v>28310</v>
      </c>
    </row>
    <row r="11" spans="1:5" ht="16.5" thickBot="1">
      <c r="A11" s="5">
        <v>7</v>
      </c>
      <c r="B11" s="5" t="s">
        <v>17</v>
      </c>
      <c r="C11" s="5">
        <v>1</v>
      </c>
      <c r="D11" s="5">
        <v>27500</v>
      </c>
      <c r="E11" s="6">
        <f t="shared" si="0"/>
        <v>27500</v>
      </c>
    </row>
    <row r="12" spans="1:5" ht="16.5" thickBot="1">
      <c r="A12" s="5">
        <v>8</v>
      </c>
      <c r="B12" s="5" t="s">
        <v>10</v>
      </c>
      <c r="C12" s="5">
        <v>2</v>
      </c>
      <c r="D12" s="5">
        <v>29700</v>
      </c>
      <c r="E12" s="6">
        <f t="shared" si="0"/>
        <v>59400</v>
      </c>
    </row>
    <row r="13" spans="1:5" ht="16.5" thickBot="1">
      <c r="A13" s="5">
        <v>9</v>
      </c>
      <c r="B13" s="5" t="s">
        <v>18</v>
      </c>
      <c r="C13" s="5">
        <v>2</v>
      </c>
      <c r="D13" s="5">
        <v>28740</v>
      </c>
      <c r="E13" s="6">
        <f t="shared" si="0"/>
        <v>57480</v>
      </c>
    </row>
    <row r="14" spans="1:5" ht="16.5" thickBot="1">
      <c r="A14" s="5">
        <v>10</v>
      </c>
      <c r="B14" s="5" t="s">
        <v>11</v>
      </c>
      <c r="C14" s="5">
        <v>1</v>
      </c>
      <c r="D14" s="5">
        <v>29410</v>
      </c>
      <c r="E14" s="6">
        <f t="shared" si="0"/>
        <v>29410</v>
      </c>
    </row>
    <row r="15" spans="1:5" ht="16.5" thickBot="1">
      <c r="A15" s="5">
        <v>11</v>
      </c>
      <c r="B15" s="5" t="s">
        <v>19</v>
      </c>
      <c r="C15" s="5">
        <v>1</v>
      </c>
      <c r="D15" s="5">
        <v>38550</v>
      </c>
      <c r="E15" s="6">
        <f t="shared" si="0"/>
        <v>38550</v>
      </c>
    </row>
    <row r="16" spans="1:5" ht="16.5" thickBot="1">
      <c r="A16" s="5">
        <v>12</v>
      </c>
      <c r="B16" s="5" t="s">
        <v>20</v>
      </c>
      <c r="C16" s="5">
        <v>1</v>
      </c>
      <c r="D16" s="5">
        <v>31800</v>
      </c>
      <c r="E16" s="6">
        <f t="shared" si="0"/>
        <v>31800</v>
      </c>
    </row>
    <row r="17" spans="1:5" ht="16.5" thickBot="1">
      <c r="A17" s="5">
        <v>13</v>
      </c>
      <c r="B17" s="5" t="s">
        <v>21</v>
      </c>
      <c r="C17" s="5">
        <v>1</v>
      </c>
      <c r="D17" s="5">
        <v>21500</v>
      </c>
      <c r="E17" s="6">
        <f t="shared" si="0"/>
        <v>21500</v>
      </c>
    </row>
    <row r="18" spans="1:5" ht="17.25" customHeight="1" thickBot="1">
      <c r="A18" s="5">
        <v>14</v>
      </c>
      <c r="B18" s="5" t="s">
        <v>22</v>
      </c>
      <c r="C18" s="5">
        <v>1</v>
      </c>
      <c r="D18" s="5">
        <v>19925</v>
      </c>
      <c r="E18" s="6">
        <f t="shared" si="0"/>
        <v>19925</v>
      </c>
    </row>
    <row r="19" spans="1:5" ht="16.5" thickBot="1">
      <c r="A19" s="5">
        <v>15</v>
      </c>
      <c r="B19" s="5" t="s">
        <v>12</v>
      </c>
      <c r="C19" s="5">
        <v>1</v>
      </c>
      <c r="D19" s="5">
        <v>6725</v>
      </c>
      <c r="E19" s="6">
        <f t="shared" si="0"/>
        <v>6725</v>
      </c>
    </row>
    <row r="20" spans="1:5" ht="16.5" thickBot="1">
      <c r="A20" s="5">
        <v>16</v>
      </c>
      <c r="B20" s="5" t="s">
        <v>23</v>
      </c>
      <c r="C20" s="5">
        <v>1</v>
      </c>
      <c r="D20" s="5">
        <v>10800</v>
      </c>
      <c r="E20" s="6">
        <f t="shared" si="0"/>
        <v>10800</v>
      </c>
    </row>
    <row r="21" spans="1:5" ht="16.5" thickBot="1">
      <c r="A21" s="5">
        <v>17</v>
      </c>
      <c r="B21" s="5" t="s">
        <v>24</v>
      </c>
      <c r="C21" s="5">
        <v>1</v>
      </c>
      <c r="D21" s="5">
        <v>10055</v>
      </c>
      <c r="E21" s="6">
        <f t="shared" si="0"/>
        <v>10055</v>
      </c>
    </row>
    <row r="22" spans="1:5" ht="16.5" thickBot="1">
      <c r="A22" s="5">
        <v>18</v>
      </c>
      <c r="B22" s="5" t="s">
        <v>25</v>
      </c>
      <c r="C22" s="5">
        <v>200</v>
      </c>
      <c r="D22" s="5">
        <v>575</v>
      </c>
      <c r="E22" s="5">
        <f t="shared" si="0"/>
        <v>115000</v>
      </c>
    </row>
    <row r="23" spans="1:5" ht="16.5" thickBot="1">
      <c r="A23" s="5">
        <v>19</v>
      </c>
      <c r="B23" s="5" t="s">
        <v>26</v>
      </c>
      <c r="C23" s="5">
        <v>20</v>
      </c>
      <c r="D23" s="5">
        <v>1500</v>
      </c>
      <c r="E23" s="5">
        <f t="shared" si="0"/>
        <v>30000</v>
      </c>
    </row>
    <row r="24" spans="1:5" ht="16.5" thickBot="1">
      <c r="A24" s="5">
        <v>20</v>
      </c>
      <c r="B24" s="5" t="s">
        <v>27</v>
      </c>
      <c r="C24" s="5">
        <v>1</v>
      </c>
      <c r="D24" s="5">
        <v>10000</v>
      </c>
      <c r="E24" s="5">
        <f>D24*C24</f>
        <v>10000</v>
      </c>
    </row>
    <row r="25" spans="1:5" ht="16.5" thickBot="1">
      <c r="A25" s="5">
        <v>21</v>
      </c>
      <c r="B25" s="5" t="s">
        <v>28</v>
      </c>
      <c r="C25" s="5">
        <v>1</v>
      </c>
      <c r="D25" s="5">
        <v>70000</v>
      </c>
      <c r="E25" s="5">
        <f>D25*C25</f>
        <v>70000</v>
      </c>
    </row>
    <row r="26" spans="1:5" ht="16.5" thickBot="1">
      <c r="A26" s="5">
        <v>22</v>
      </c>
      <c r="B26" s="5" t="s">
        <v>29</v>
      </c>
      <c r="C26" s="5">
        <v>1</v>
      </c>
      <c r="D26" s="5">
        <v>20223</v>
      </c>
      <c r="E26" s="5">
        <f>D26*C26</f>
        <v>20223</v>
      </c>
    </row>
    <row r="27" spans="1:5" ht="16.5" thickBot="1">
      <c r="A27" s="5"/>
      <c r="B27" s="5"/>
      <c r="C27" s="5"/>
      <c r="D27" s="5" t="s">
        <v>30</v>
      </c>
      <c r="E27" s="5">
        <f>SUM(E5:E26)</f>
        <v>748223</v>
      </c>
    </row>
    <row r="28" spans="1:5">
      <c r="C28" s="12"/>
    </row>
    <row r="29" spans="1:5">
      <c r="C29" s="12"/>
    </row>
    <row r="30" spans="1:5">
      <c r="C30" s="12"/>
    </row>
    <row r="31" spans="1:5">
      <c r="C31" s="12"/>
    </row>
    <row r="32" spans="1:5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</sheetData>
  <mergeCells count="3"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2021-10-19T11:11:16Z</dcterms:created>
  <dcterms:modified xsi:type="dcterms:W3CDTF">2021-10-19T11:30:52Z</dcterms:modified>
</cp:coreProperties>
</file>