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Отдел\Партиціпаторний бюджет\"/>
    </mc:Choice>
  </mc:AlternateContent>
  <bookViews>
    <workbookView xWindow="0" yWindow="0" windowWidth="20490" windowHeight="775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E3" i="1"/>
  <c r="E5" i="1" l="1"/>
  <c r="E7" i="1" s="1"/>
</calcChain>
</file>

<file path=xl/sharedStrings.xml><?xml version="1.0" encoding="utf-8"?>
<sst xmlns="http://schemas.openxmlformats.org/spreadsheetml/2006/main" count="26" uniqueCount="24">
  <si>
    <t>№ 
п/п</t>
  </si>
  <si>
    <t>Всього:</t>
  </si>
  <si>
    <t>Ціна за одиницю, грн</t>
  </si>
  <si>
    <t>Необхідна 
кількість</t>
  </si>
  <si>
    <t>Ціна за одиницю, грн.</t>
  </si>
  <si>
    <t>Запропоноване автором проекту</t>
  </si>
  <si>
    <t>Пропозиція експертної групи</t>
  </si>
  <si>
    <t>Вартість, грн.</t>
  </si>
  <si>
    <t>Вид матеріалу / послуги</t>
  </si>
  <si>
    <t>1.</t>
  </si>
  <si>
    <t>Кущі висотою 1,2-1,5 м.</t>
  </si>
  <si>
    <t>2.</t>
  </si>
  <si>
    <t>Земля</t>
  </si>
  <si>
    <t>3.</t>
  </si>
  <si>
    <t>Робота по підготовці та висадці кущів</t>
  </si>
  <si>
    <t>4.</t>
  </si>
  <si>
    <t>Розробка проекту благоустрою</t>
  </si>
  <si>
    <t>400 шт.</t>
  </si>
  <si>
    <t>50 м.куб</t>
  </si>
  <si>
    <t>1  шт.</t>
  </si>
  <si>
    <t>Загалом:</t>
  </si>
  <si>
    <t>Непередбачені витрати та інфляційні ризики 30%</t>
  </si>
  <si>
    <t>Проектно-кошторисна документація</t>
  </si>
  <si>
    <t>Робота по посадці кущів та благоустрою території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</si>
</sst>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9"/>
      <color rgb="FF000000"/>
      <name val="Arial"/>
      <family val="2"/>
      <charset val="204"/>
    </font>
    <font>
      <b/>
      <sz val="9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theme="1"/>
      </left>
      <right style="thin">
        <color indexed="64"/>
      </right>
      <top/>
      <bottom style="thin">
        <color theme="1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0" fontId="0" fillId="0" borderId="10" xfId="0" applyFont="1" applyBorder="1"/>
    <xf numFmtId="0" fontId="0" fillId="0" borderId="11" xfId="0" applyFont="1" applyBorder="1"/>
    <xf numFmtId="0" fontId="0" fillId="0" borderId="16" xfId="0" applyFont="1" applyBorder="1"/>
    <xf numFmtId="0" fontId="4" fillId="3" borderId="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5" fillId="0" borderId="0" xfId="0" applyFont="1"/>
    <xf numFmtId="0" fontId="3" fillId="3" borderId="17" xfId="0" applyFont="1" applyFill="1" applyBorder="1" applyAlignment="1">
      <alignment vertical="center" wrapText="1"/>
    </xf>
    <xf numFmtId="0" fontId="0" fillId="0" borderId="2" xfId="0" applyFont="1" applyFill="1" applyBorder="1"/>
    <xf numFmtId="0" fontId="0" fillId="0" borderId="5" xfId="0" applyFont="1" applyFill="1" applyBorder="1"/>
    <xf numFmtId="0" fontId="0" fillId="0" borderId="6" xfId="0" applyFont="1" applyFill="1" applyBorder="1"/>
    <xf numFmtId="0" fontId="1" fillId="0" borderId="2" xfId="0" applyFont="1" applyFill="1" applyBorder="1"/>
    <xf numFmtId="0" fontId="1" fillId="0" borderId="2" xfId="0" applyFont="1" applyFill="1" applyBorder="1" applyAlignment="1">
      <alignment wrapText="1"/>
    </xf>
    <xf numFmtId="0" fontId="6" fillId="0" borderId="2" xfId="0" applyFont="1" applyFill="1" applyBorder="1"/>
    <xf numFmtId="0" fontId="6" fillId="0" borderId="2" xfId="0" applyFont="1" applyFill="1" applyBorder="1" applyAlignment="1">
      <alignment wrapText="1"/>
    </xf>
    <xf numFmtId="0" fontId="4" fillId="2" borderId="18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0" fillId="0" borderId="20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0" fillId="0" borderId="22" xfId="0" applyBorder="1" applyAlignment="1">
      <alignment vertical="center" wrapText="1"/>
    </xf>
    <xf numFmtId="9" fontId="0" fillId="0" borderId="2" xfId="0" applyNumberFormat="1" applyFont="1" applyFill="1" applyBorder="1"/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tabSelected="1" workbookViewId="0">
      <selection activeCell="E13" sqref="E13"/>
    </sheetView>
  </sheetViews>
  <sheetFormatPr defaultRowHeight="15" x14ac:dyDescent="0.25"/>
  <cols>
    <col min="1" max="1" width="3.7109375" customWidth="1"/>
    <col min="2" max="2" width="49.85546875" customWidth="1"/>
    <col min="3" max="3" width="10.140625" customWidth="1"/>
    <col min="4" max="4" width="10.5703125" customWidth="1"/>
    <col min="5" max="5" width="12.7109375" customWidth="1"/>
    <col min="6" max="6" width="10.28515625" customWidth="1"/>
    <col min="7" max="7" width="10.7109375" customWidth="1"/>
    <col min="8" max="8" width="11.7109375" customWidth="1"/>
  </cols>
  <sheetData>
    <row r="1" spans="1:8" ht="15.75" thickBot="1" x14ac:dyDescent="0.3">
      <c r="A1" s="1"/>
      <c r="B1" s="2"/>
      <c r="C1" s="24" t="s">
        <v>5</v>
      </c>
      <c r="D1" s="25"/>
      <c r="E1" s="26"/>
      <c r="F1" s="27" t="s">
        <v>6</v>
      </c>
      <c r="G1" s="28"/>
      <c r="H1" s="29"/>
    </row>
    <row r="2" spans="1:8" s="8" customFormat="1" ht="36.75" thickBot="1" x14ac:dyDescent="0.25">
      <c r="A2" s="9" t="s">
        <v>0</v>
      </c>
      <c r="B2" s="17" t="s">
        <v>8</v>
      </c>
      <c r="C2" s="18" t="s">
        <v>3</v>
      </c>
      <c r="D2" s="6" t="s">
        <v>2</v>
      </c>
      <c r="E2" s="7" t="s">
        <v>7</v>
      </c>
      <c r="F2" s="18" t="s">
        <v>3</v>
      </c>
      <c r="G2" s="6" t="s">
        <v>4</v>
      </c>
      <c r="H2" s="7" t="s">
        <v>7</v>
      </c>
    </row>
    <row r="3" spans="1:8" ht="14.45" customHeight="1" thickBot="1" x14ac:dyDescent="0.3">
      <c r="A3" s="19" t="s">
        <v>9</v>
      </c>
      <c r="B3" s="20" t="s">
        <v>10</v>
      </c>
      <c r="C3" s="4" t="s">
        <v>17</v>
      </c>
      <c r="D3" s="4">
        <v>200</v>
      </c>
      <c r="E3" s="5">
        <f>400*D3</f>
        <v>80000</v>
      </c>
      <c r="F3" s="3"/>
      <c r="G3" s="4"/>
      <c r="H3" s="5"/>
    </row>
    <row r="4" spans="1:8" ht="14.45" customHeight="1" thickBot="1" x14ac:dyDescent="0.3">
      <c r="A4" s="21" t="s">
        <v>11</v>
      </c>
      <c r="B4" s="22" t="s">
        <v>12</v>
      </c>
      <c r="C4" s="10" t="s">
        <v>18</v>
      </c>
      <c r="D4" s="10">
        <v>240</v>
      </c>
      <c r="E4" s="11">
        <f>50*D4</f>
        <v>12000</v>
      </c>
      <c r="F4" s="12"/>
      <c r="G4" s="10"/>
      <c r="H4" s="10">
        <v>14000</v>
      </c>
    </row>
    <row r="5" spans="1:8" ht="14.45" customHeight="1" thickBot="1" x14ac:dyDescent="0.3">
      <c r="A5" s="21" t="s">
        <v>13</v>
      </c>
      <c r="B5" s="22" t="s">
        <v>14</v>
      </c>
      <c r="C5" s="10"/>
      <c r="D5" s="23">
        <v>0.3</v>
      </c>
      <c r="E5" s="11">
        <f>(E3+E4)*30%</f>
        <v>27600</v>
      </c>
      <c r="F5" s="12"/>
      <c r="G5" s="10"/>
      <c r="H5" s="11"/>
    </row>
    <row r="6" spans="1:8" ht="14.45" customHeight="1" thickBot="1" x14ac:dyDescent="0.3">
      <c r="A6" s="21" t="s">
        <v>15</v>
      </c>
      <c r="B6" s="22" t="s">
        <v>16</v>
      </c>
      <c r="C6" s="10" t="s">
        <v>19</v>
      </c>
      <c r="D6" s="10">
        <v>5000</v>
      </c>
      <c r="E6" s="11">
        <v>3000</v>
      </c>
      <c r="F6" s="12"/>
      <c r="G6" s="10"/>
      <c r="H6" s="10"/>
    </row>
    <row r="7" spans="1:8" ht="15.75" x14ac:dyDescent="0.25">
      <c r="A7" s="13"/>
      <c r="B7" s="15" t="s">
        <v>1</v>
      </c>
      <c r="C7" s="10"/>
      <c r="D7" s="10"/>
      <c r="E7" s="11">
        <f>E3+E4+E5+E6</f>
        <v>122600</v>
      </c>
      <c r="F7" s="12"/>
      <c r="G7" s="10"/>
      <c r="H7" s="10"/>
    </row>
    <row r="8" spans="1:8" ht="15.75" x14ac:dyDescent="0.25">
      <c r="A8" s="13"/>
      <c r="B8" s="15" t="s">
        <v>23</v>
      </c>
      <c r="C8" s="10"/>
      <c r="D8" s="10"/>
      <c r="E8" s="11"/>
      <c r="F8" s="12"/>
      <c r="G8" s="10"/>
      <c r="H8" s="10">
        <v>90000</v>
      </c>
    </row>
    <row r="9" spans="1:8" ht="15.75" x14ac:dyDescent="0.25">
      <c r="A9" s="13"/>
      <c r="B9" s="15" t="s">
        <v>22</v>
      </c>
      <c r="C9" s="10"/>
      <c r="D9" s="10"/>
      <c r="E9" s="11"/>
      <c r="F9" s="12"/>
      <c r="G9" s="10"/>
      <c r="H9" s="10">
        <v>15000</v>
      </c>
    </row>
    <row r="10" spans="1:8" ht="30.75" customHeight="1" x14ac:dyDescent="0.25">
      <c r="A10" s="14"/>
      <c r="B10" s="16" t="s">
        <v>21</v>
      </c>
      <c r="C10" s="10"/>
      <c r="D10" s="10"/>
      <c r="E10" s="11"/>
      <c r="F10" s="12"/>
      <c r="G10" s="10"/>
      <c r="H10" s="10">
        <v>59700</v>
      </c>
    </row>
    <row r="11" spans="1:8" ht="15.75" x14ac:dyDescent="0.25">
      <c r="A11" s="13"/>
      <c r="B11" s="15" t="s">
        <v>20</v>
      </c>
      <c r="C11" s="10"/>
      <c r="D11" s="10"/>
      <c r="E11" s="11"/>
      <c r="F11" s="12"/>
      <c r="G11" s="10"/>
      <c r="H11" s="10">
        <v>258700</v>
      </c>
    </row>
  </sheetData>
  <mergeCells count="2">
    <mergeCell ref="C1:E1"/>
    <mergeCell ref="F1:H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Моша Андрій Михайлович</cp:lastModifiedBy>
  <cp:lastPrinted>2016-09-24T18:37:54Z</cp:lastPrinted>
  <dcterms:created xsi:type="dcterms:W3CDTF">2016-09-21T11:18:44Z</dcterms:created>
  <dcterms:modified xsi:type="dcterms:W3CDTF">2017-10-13T12:17:57Z</dcterms:modified>
</cp:coreProperties>
</file>