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Dasha\Desktop\партисип бюджет\"/>
    </mc:Choice>
  </mc:AlternateContent>
  <bookViews>
    <workbookView xWindow="0" yWindow="0" windowWidth="20490" windowHeight="7530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8" i="1" l="1"/>
  <c r="E17" i="1"/>
  <c r="E14" i="1"/>
  <c r="E13" i="1"/>
  <c r="E11" i="1"/>
  <c r="E15" i="1" l="1"/>
  <c r="E26" i="1" s="1"/>
  <c r="E5" i="1"/>
  <c r="E6" i="1"/>
  <c r="E7" i="1"/>
  <c r="E8" i="1"/>
  <c r="E9" i="1"/>
  <c r="E10" i="1"/>
  <c r="E12" i="1"/>
  <c r="E3" i="1"/>
  <c r="E4" i="1"/>
  <c r="E28" i="1" l="1"/>
</calcChain>
</file>

<file path=xl/sharedStrings.xml><?xml version="1.0" encoding="utf-8"?>
<sst xmlns="http://schemas.openxmlformats.org/spreadsheetml/2006/main" count="36" uniqueCount="34">
  <si>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</si>
  <si>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</si>
  <si>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</si>
  <si>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</si>
  <si>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</si>
  <si>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</si>
  <si>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</si>
  <si>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</si>
  <si>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</si>
  <si>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</si>
  <si>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</si>
  <si>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Підготовка майданчика та монтаж обладнання</t>
  </si>
  <si>
    <t>Ігровий комплекс "Кришталевий замок" InterAtletika Т808</t>
  </si>
  <si>
    <t>Карусель InterAtletika ТЕ211</t>
  </si>
  <si>
    <t>Гойдалки подвійні на металевих стійках InterAtletika Т405</t>
  </si>
  <si>
    <t>Пісочниця велика InterAtletika T317</t>
  </si>
  <si>
    <t>Гойдалка "Балансир 4-х місцевий" InterAtletika Т215</t>
  </si>
  <si>
    <t>Гойдалка на пружині "Поні" InterAtletika TE208</t>
  </si>
  <si>
    <t>Гойдалка на пружині "Китеня" InterAtletika Т233</t>
  </si>
  <si>
    <t>Гойдалка на пружині "Птах" InterAtletika Т230</t>
  </si>
  <si>
    <t>Урна InterAtletika S742</t>
  </si>
  <si>
    <t>Лавка InterAtletika S722.1</t>
  </si>
  <si>
    <t>Станція InterAtletika MF 3.4</t>
  </si>
  <si>
    <t>Бруси паралельні InterAtletika S834.3</t>
  </si>
  <si>
    <t>Каскад турніків для віджимань InterAtletika S832.5</t>
  </si>
  <si>
    <t>Спортивний комплекс InterAtletika Воркаут S831.9</t>
  </si>
  <si>
    <t>Доставка</t>
  </si>
  <si>
    <t>Завезення та розкидання 40м.куб піску на майданчик</t>
  </si>
  <si>
    <t>Влаштування бортового каменю вздовж тротуару та пішохідної доріжки</t>
  </si>
  <si>
    <t>Завезення та розкитання землі на території (90м.куб.)</t>
  </si>
  <si>
    <t>Саджанець куща</t>
  </si>
  <si>
    <t>Саджанець дерева</t>
  </si>
  <si>
    <t>Демонтаж старих конструкцій</t>
  </si>
  <si>
    <t>виїмка грунту (60м.куб)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</si>
</sst>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2" xfId="0" applyFont="1" applyFill="1" applyBorder="1"/>
    <xf numFmtId="0" fontId="0" fillId="0" borderId="6" xfId="0" applyFont="1" applyFill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0" fontId="3" fillId="2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1" fontId="0" fillId="0" borderId="5" xfId="0" applyNumberFormat="1" applyFont="1" applyFill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0" fillId="0" borderId="2" xfId="0" applyNumberFormat="1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center"/>
    </xf>
    <xf numFmtId="9" fontId="0" fillId="0" borderId="2" xfId="0" applyNumberFormat="1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0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7" fillId="4" borderId="0" xfId="1" applyFont="1" applyFill="1" applyAlignment="1">
      <alignment wrapText="1"/>
    </xf>
    <xf numFmtId="0" fontId="8" fillId="0" borderId="0" xfId="0" applyFont="1" applyAlignment="1">
      <alignment wrapText="1"/>
    </xf>
    <xf numFmtId="0" fontId="0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so.interatletika.com/ua/brusya-paralelnye-interatletika-s834-3/" TargetMode="External"/><Relationship Id="rId2" Type="http://schemas.openxmlformats.org/officeDocument/2006/relationships/hyperlink" Target="http://diso.interatletika.com/ua/stantsiya-interatletika-mf-3-4/" TargetMode="External"/><Relationship Id="rId1" Type="http://schemas.openxmlformats.org/officeDocument/2006/relationships/hyperlink" Target="http://diso.interatletika.com/ua/skameyka-interatletika-s722-1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diso.interatletika.com/ua/sportivnyy-kompleks-interatletika-vorkaut-s831-9/" TargetMode="External"/><Relationship Id="rId4" Type="http://schemas.openxmlformats.org/officeDocument/2006/relationships/hyperlink" Target="http://diso.interatletika.com/ua/kaskad-turnikov-dlya-otzhimaniy-interatletika-s832-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A5" workbookViewId="0">
      <selection activeCell="E26" sqref="E26"/>
    </sheetView>
  </sheetViews>
  <sheetFormatPr defaultRowHeight="15" x14ac:dyDescent="0.25"/>
  <cols>
    <col min="1" max="1" width="4.28515625" style="18" customWidth="1"/>
    <col min="2" max="2" width="56.855468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 x14ac:dyDescent="0.3">
      <c r="A1" s="13"/>
      <c r="B1" s="1"/>
      <c r="C1" s="26" t="s">
        <v>7</v>
      </c>
      <c r="D1" s="27"/>
      <c r="E1" s="28"/>
      <c r="F1" s="29" t="s">
        <v>8</v>
      </c>
      <c r="G1" s="30"/>
      <c r="H1" s="31"/>
    </row>
    <row r="2" spans="1:8" s="6" customFormat="1" ht="36.75" thickBot="1" x14ac:dyDescent="0.25">
      <c r="A2" s="14" t="s">
        <v>0</v>
      </c>
      <c r="B2" s="11" t="s">
        <v>10</v>
      </c>
      <c r="C2" s="12" t="s">
        <v>5</v>
      </c>
      <c r="D2" s="4" t="s">
        <v>4</v>
      </c>
      <c r="E2" s="5" t="s">
        <v>9</v>
      </c>
      <c r="F2" s="12" t="s">
        <v>5</v>
      </c>
      <c r="G2" s="4" t="s">
        <v>6</v>
      </c>
      <c r="H2" s="5" t="s">
        <v>9</v>
      </c>
    </row>
    <row r="3" spans="1:8" ht="14.45" customHeight="1" x14ac:dyDescent="0.25">
      <c r="A3" s="15">
        <v>1</v>
      </c>
      <c r="B3" s="35" t="s">
        <v>12</v>
      </c>
      <c r="C3" s="15">
        <v>1</v>
      </c>
      <c r="D3" s="20">
        <v>88500</v>
      </c>
      <c r="E3" s="19">
        <f>D3*C3</f>
        <v>88500</v>
      </c>
      <c r="F3" s="2"/>
      <c r="G3" s="3"/>
      <c r="H3" s="3"/>
    </row>
    <row r="4" spans="1:8" ht="15.75" x14ac:dyDescent="0.25">
      <c r="A4" s="16">
        <v>2</v>
      </c>
      <c r="B4" s="35" t="s">
        <v>13</v>
      </c>
      <c r="C4" s="17">
        <v>1</v>
      </c>
      <c r="D4" s="21">
        <v>9700</v>
      </c>
      <c r="E4" s="19">
        <f>D4*C4</f>
        <v>9700</v>
      </c>
      <c r="F4" s="8"/>
      <c r="G4" s="7"/>
      <c r="H4" s="7"/>
    </row>
    <row r="5" spans="1:8" x14ac:dyDescent="0.25">
      <c r="A5" s="15">
        <v>3</v>
      </c>
      <c r="B5" s="7" t="s">
        <v>14</v>
      </c>
      <c r="C5" s="17">
        <v>1</v>
      </c>
      <c r="D5" s="21">
        <v>7000</v>
      </c>
      <c r="E5" s="19">
        <f t="shared" ref="E5:E16" si="0">D5*C5</f>
        <v>7000</v>
      </c>
      <c r="F5" s="8"/>
      <c r="G5" s="7"/>
      <c r="H5" s="7"/>
    </row>
    <row r="6" spans="1:8" ht="14.45" customHeight="1" x14ac:dyDescent="0.25">
      <c r="A6" s="16">
        <v>4</v>
      </c>
      <c r="B6" s="35" t="s">
        <v>15</v>
      </c>
      <c r="C6" s="17">
        <v>1</v>
      </c>
      <c r="D6" s="21">
        <v>6800</v>
      </c>
      <c r="E6" s="19">
        <f t="shared" si="0"/>
        <v>6800</v>
      </c>
      <c r="F6" s="8"/>
      <c r="G6" s="7"/>
      <c r="H6" s="7"/>
    </row>
    <row r="7" spans="1:8" ht="15.75" x14ac:dyDescent="0.25">
      <c r="A7" s="15">
        <v>5</v>
      </c>
      <c r="B7" s="35" t="s">
        <v>16</v>
      </c>
      <c r="C7" s="17">
        <v>1</v>
      </c>
      <c r="D7" s="21">
        <v>3800</v>
      </c>
      <c r="E7" s="19">
        <f t="shared" si="0"/>
        <v>3800</v>
      </c>
      <c r="F7" s="8"/>
      <c r="G7" s="7"/>
      <c r="H7" s="7"/>
    </row>
    <row r="8" spans="1:8" ht="15.75" x14ac:dyDescent="0.25">
      <c r="A8" s="16">
        <v>6</v>
      </c>
      <c r="B8" s="36" t="s">
        <v>17</v>
      </c>
      <c r="C8" s="17">
        <v>1</v>
      </c>
      <c r="D8" s="21">
        <v>4990</v>
      </c>
      <c r="E8" s="19">
        <f t="shared" si="0"/>
        <v>4990</v>
      </c>
      <c r="F8" s="8"/>
      <c r="G8" s="7"/>
      <c r="H8" s="7"/>
    </row>
    <row r="9" spans="1:8" ht="15.75" x14ac:dyDescent="0.25">
      <c r="A9" s="15">
        <v>7</v>
      </c>
      <c r="B9" s="35" t="s">
        <v>18</v>
      </c>
      <c r="C9" s="17">
        <v>1</v>
      </c>
      <c r="D9" s="21">
        <v>4990</v>
      </c>
      <c r="E9" s="19">
        <f t="shared" si="0"/>
        <v>4990</v>
      </c>
      <c r="F9" s="8"/>
      <c r="G9" s="7"/>
      <c r="H9" s="7"/>
    </row>
    <row r="10" spans="1:8" ht="15.75" x14ac:dyDescent="0.25">
      <c r="A10" s="16">
        <v>8</v>
      </c>
      <c r="B10" s="35" t="s">
        <v>19</v>
      </c>
      <c r="C10" s="17">
        <v>1</v>
      </c>
      <c r="D10" s="21">
        <v>4990</v>
      </c>
      <c r="E10" s="19">
        <f t="shared" si="0"/>
        <v>4990</v>
      </c>
      <c r="F10" s="8"/>
      <c r="G10" s="7"/>
      <c r="H10" s="7"/>
    </row>
    <row r="11" spans="1:8" x14ac:dyDescent="0.25">
      <c r="A11" s="22">
        <v>9</v>
      </c>
      <c r="B11" s="32" t="s">
        <v>21</v>
      </c>
      <c r="C11" s="17">
        <v>10</v>
      </c>
      <c r="D11" s="21">
        <v>2600</v>
      </c>
      <c r="E11" s="19">
        <f t="shared" si="0"/>
        <v>26000</v>
      </c>
      <c r="F11" s="8"/>
      <c r="G11" s="7"/>
      <c r="H11" s="7"/>
    </row>
    <row r="12" spans="1:8" x14ac:dyDescent="0.25">
      <c r="A12" s="15">
        <v>10</v>
      </c>
      <c r="B12" s="7" t="s">
        <v>20</v>
      </c>
      <c r="C12" s="17">
        <v>10</v>
      </c>
      <c r="D12" s="17">
        <v>990</v>
      </c>
      <c r="E12" s="19">
        <f t="shared" si="0"/>
        <v>9900</v>
      </c>
      <c r="F12" s="8"/>
      <c r="G12" s="7"/>
      <c r="H12" s="7"/>
    </row>
    <row r="13" spans="1:8" ht="14.45" customHeight="1" x14ac:dyDescent="0.25">
      <c r="A13" s="18">
        <v>11</v>
      </c>
      <c r="B13" s="33" t="s">
        <v>28</v>
      </c>
      <c r="C13" s="24">
        <v>100</v>
      </c>
      <c r="D13" s="17">
        <v>165</v>
      </c>
      <c r="E13" s="19">
        <f>D13*C13</f>
        <v>16500</v>
      </c>
      <c r="F13" s="8"/>
      <c r="G13" s="7"/>
      <c r="H13" s="7"/>
    </row>
    <row r="14" spans="1:8" x14ac:dyDescent="0.25">
      <c r="A14" s="18">
        <v>12</v>
      </c>
      <c r="B14" s="34" t="s">
        <v>29</v>
      </c>
      <c r="C14" s="24">
        <v>90</v>
      </c>
      <c r="D14" s="17">
        <v>700</v>
      </c>
      <c r="E14" s="19">
        <f>D14*C14</f>
        <v>63000</v>
      </c>
      <c r="F14" s="8"/>
      <c r="G14" s="7"/>
      <c r="H14" s="7"/>
    </row>
    <row r="15" spans="1:8" ht="14.45" customHeight="1" x14ac:dyDescent="0.25">
      <c r="A15" s="16">
        <v>13</v>
      </c>
      <c r="B15" s="7" t="s">
        <v>27</v>
      </c>
      <c r="C15" s="17">
        <v>40</v>
      </c>
      <c r="D15" s="17">
        <v>560</v>
      </c>
      <c r="E15" s="19">
        <f t="shared" si="0"/>
        <v>22400</v>
      </c>
      <c r="F15" s="8"/>
      <c r="G15" s="7"/>
      <c r="H15" s="7"/>
    </row>
    <row r="16" spans="1:8" ht="14.45" customHeight="1" x14ac:dyDescent="0.25">
      <c r="A16" s="16">
        <v>14</v>
      </c>
      <c r="B16" s="25" t="s">
        <v>33</v>
      </c>
      <c r="C16" s="17">
        <v>60</v>
      </c>
      <c r="D16" s="17">
        <v>1000</v>
      </c>
      <c r="E16" s="19">
        <f t="shared" si="0"/>
        <v>60000</v>
      </c>
      <c r="F16" s="8"/>
      <c r="G16" s="7"/>
      <c r="H16" s="7"/>
    </row>
    <row r="17" spans="1:8" ht="14.45" customHeight="1" x14ac:dyDescent="0.25">
      <c r="A17" s="17">
        <v>15</v>
      </c>
      <c r="B17" s="25" t="s">
        <v>31</v>
      </c>
      <c r="C17" s="17">
        <v>50</v>
      </c>
      <c r="D17" s="17">
        <v>100</v>
      </c>
      <c r="E17" s="19">
        <f>C17*D17</f>
        <v>5000</v>
      </c>
      <c r="F17" s="8"/>
      <c r="G17" s="7"/>
      <c r="H17" s="7"/>
    </row>
    <row r="18" spans="1:8" ht="14.45" customHeight="1" x14ac:dyDescent="0.25">
      <c r="A18" s="17">
        <v>16</v>
      </c>
      <c r="B18" s="25" t="s">
        <v>30</v>
      </c>
      <c r="C18" s="17">
        <v>100</v>
      </c>
      <c r="D18" s="17">
        <v>50</v>
      </c>
      <c r="E18" s="19">
        <f>C18*D18</f>
        <v>5000</v>
      </c>
      <c r="F18" s="8"/>
      <c r="G18" s="7"/>
      <c r="H18" s="7"/>
    </row>
    <row r="19" spans="1:8" ht="14.45" customHeight="1" x14ac:dyDescent="0.25">
      <c r="A19" s="17">
        <v>17</v>
      </c>
      <c r="B19" s="25" t="s">
        <v>32</v>
      </c>
      <c r="C19" s="17">
        <v>1</v>
      </c>
      <c r="D19" s="17">
        <v>5000</v>
      </c>
      <c r="E19" s="19">
        <v>5000</v>
      </c>
      <c r="F19" s="8"/>
      <c r="G19" s="7"/>
      <c r="H19" s="7"/>
    </row>
    <row r="20" spans="1:8" ht="14.45" customHeight="1" x14ac:dyDescent="0.25">
      <c r="A20" s="16">
        <v>18</v>
      </c>
      <c r="B20" s="32" t="s">
        <v>23</v>
      </c>
      <c r="C20" s="17">
        <v>1</v>
      </c>
      <c r="D20" s="21">
        <v>4400</v>
      </c>
      <c r="E20" s="19">
        <v>4400</v>
      </c>
      <c r="F20" s="8"/>
      <c r="G20" s="7"/>
      <c r="H20" s="7"/>
    </row>
    <row r="21" spans="1:8" x14ac:dyDescent="0.25">
      <c r="A21" s="15">
        <v>19</v>
      </c>
      <c r="B21" s="32" t="s">
        <v>22</v>
      </c>
      <c r="C21" s="17">
        <v>1</v>
      </c>
      <c r="D21" s="21">
        <v>13100</v>
      </c>
      <c r="E21" s="19">
        <v>13100</v>
      </c>
      <c r="F21" s="8"/>
      <c r="G21" s="7"/>
      <c r="H21" s="7"/>
    </row>
    <row r="22" spans="1:8" ht="15.75" x14ac:dyDescent="0.25">
      <c r="A22" s="37">
        <v>20</v>
      </c>
      <c r="B22" s="32" t="s">
        <v>24</v>
      </c>
      <c r="C22" s="17">
        <v>1</v>
      </c>
      <c r="D22" s="21">
        <v>11500</v>
      </c>
      <c r="E22" s="19">
        <v>11500</v>
      </c>
      <c r="F22" s="8"/>
      <c r="G22" s="7"/>
      <c r="H22" s="7"/>
    </row>
    <row r="23" spans="1:8" ht="15.75" x14ac:dyDescent="0.25">
      <c r="A23" s="38">
        <v>21</v>
      </c>
      <c r="B23" s="32" t="s">
        <v>25</v>
      </c>
      <c r="C23" s="17">
        <v>1</v>
      </c>
      <c r="D23" s="21">
        <v>50900</v>
      </c>
      <c r="E23" s="19">
        <v>50900</v>
      </c>
      <c r="F23" s="8"/>
      <c r="G23" s="7"/>
      <c r="H23" s="7"/>
    </row>
    <row r="24" spans="1:8" ht="15.75" x14ac:dyDescent="0.25">
      <c r="A24" s="37">
        <v>22</v>
      </c>
      <c r="B24" s="7" t="s">
        <v>26</v>
      </c>
      <c r="C24" s="23">
        <v>0.1</v>
      </c>
      <c r="D24" s="21">
        <v>24360</v>
      </c>
      <c r="E24" s="19">
        <v>24360</v>
      </c>
      <c r="F24" s="8"/>
      <c r="G24" s="7"/>
      <c r="H24" s="7"/>
    </row>
    <row r="25" spans="1:8" x14ac:dyDescent="0.25">
      <c r="A25" s="18">
        <v>23</v>
      </c>
      <c r="B25" s="7" t="s">
        <v>11</v>
      </c>
      <c r="C25" s="23">
        <v>0.15</v>
      </c>
      <c r="D25" s="21">
        <v>36540</v>
      </c>
      <c r="E25" s="19">
        <v>36540</v>
      </c>
      <c r="F25" s="8"/>
      <c r="G25" s="7"/>
      <c r="H25" s="7"/>
    </row>
    <row r="26" spans="1:8" x14ac:dyDescent="0.25">
      <c r="A26" s="18">
        <v>24</v>
      </c>
      <c r="B26" s="9" t="s">
        <v>1</v>
      </c>
      <c r="C26" s="17"/>
      <c r="D26" s="17"/>
      <c r="E26" s="19">
        <f>SUM(E3:E25)</f>
        <v>484370</v>
      </c>
      <c r="F26" s="8"/>
      <c r="G26" s="7"/>
      <c r="H26" s="7"/>
    </row>
    <row r="27" spans="1:8" ht="30.75" customHeight="1" x14ac:dyDescent="0.25">
      <c r="A27" s="18">
        <v>25</v>
      </c>
      <c r="B27" s="10" t="s">
        <v>2</v>
      </c>
      <c r="C27" s="17"/>
      <c r="D27" s="17"/>
      <c r="E27" s="19">
        <v>15630</v>
      </c>
      <c r="F27" s="8"/>
      <c r="G27" s="7"/>
      <c r="H27" s="7"/>
    </row>
    <row r="28" spans="1:8" x14ac:dyDescent="0.25">
      <c r="A28" s="18">
        <v>26</v>
      </c>
      <c r="B28" s="9" t="s">
        <v>3</v>
      </c>
      <c r="C28" s="17"/>
      <c r="D28" s="17"/>
      <c r="E28" s="19">
        <f>SUM(E26:E27)</f>
        <v>500000</v>
      </c>
      <c r="F28" s="8"/>
      <c r="G28" s="7"/>
      <c r="H28" s="7"/>
    </row>
  </sheetData>
  <mergeCells count="2">
    <mergeCell ref="C1:E1"/>
    <mergeCell ref="F1:H1"/>
  </mergeCells>
  <hyperlinks>
    <hyperlink ref="B11" r:id="rId1" display="http://diso.interatletika.com/ua/skameyka-interatletika-s722-1/"/>
    <hyperlink ref="B21" r:id="rId2" display="http://diso.interatletika.com/ua/stantsiya-interatletika-mf-3-4/"/>
    <hyperlink ref="B20" r:id="rId3" display="http://diso.interatletika.com/ua/brusya-paralelnye-interatletika-s834-3/"/>
    <hyperlink ref="B22" r:id="rId4" display="http://diso.interatletika.com/ua/kaskad-turnikov-dlya-otzhimaniy-interatletika-s832-5/"/>
    <hyperlink ref="B23" r:id="rId5" display="http://diso.interatletika.com/ua/sportivnyy-kompleks-interatletika-vorkaut-s831-9/"/>
  </hyperlinks>
  <pageMargins left="0.25" right="0.25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Dasha</cp:lastModifiedBy>
  <cp:lastPrinted>2016-09-24T18:37:54Z</cp:lastPrinted>
  <dcterms:created xsi:type="dcterms:W3CDTF">2016-09-21T11:18:44Z</dcterms:created>
  <dcterms:modified xsi:type="dcterms:W3CDTF">2017-08-14T20:21:36Z</dcterms:modified>
</cp:coreProperties>
</file>